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60" yWindow="1245" windowWidth="25440" windowHeight="15990"/>
  </bookViews>
  <sheets>
    <sheet name="Лист1" sheetId="1" r:id="rId1"/>
  </sheets>
  <definedNames>
    <definedName name="_xlnm.Print_Area" localSheetId="0">Лист1!$A$1:$I$24</definedName>
  </definedNames>
  <calcPr calcId="144525"/>
</workbook>
</file>

<file path=xl/calcChain.xml><?xml version="1.0" encoding="utf-8"?>
<calcChain xmlns="http://schemas.openxmlformats.org/spreadsheetml/2006/main">
  <c r="I9" i="1" l="1"/>
  <c r="I8" i="1"/>
  <c r="I15" i="1" s="1"/>
</calcChain>
</file>

<file path=xl/sharedStrings.xml><?xml version="1.0" encoding="utf-8"?>
<sst xmlns="http://schemas.openxmlformats.org/spreadsheetml/2006/main" count="42" uniqueCount="23">
  <si>
    <t>Тендер по закупу медицинской техники в рамках ГОБМП и ОСМС</t>
  </si>
  <si>
    <t>Приложение №1</t>
  </si>
  <si>
    <t>№ п/п</t>
  </si>
  <si>
    <t>№ лота</t>
  </si>
  <si>
    <t>Наименование оборудования</t>
  </si>
  <si>
    <t>Кол-во, объем</t>
  </si>
  <si>
    <t>Цена за ед.(теңге)</t>
  </si>
  <si>
    <t>Срок поставки</t>
  </si>
  <si>
    <t>Место поставки</t>
  </si>
  <si>
    <t>Общая сумма</t>
  </si>
  <si>
    <t xml:space="preserve">Цифровая система визуализации </t>
  </si>
  <si>
    <t>штука</t>
  </si>
  <si>
    <t xml:space="preserve">Цифровая диагностическая рентгенографическая система </t>
  </si>
  <si>
    <t>90 календарных дней, не позднее 25 декабря 2024 г.</t>
  </si>
  <si>
    <t>Туркестанская область, район Байдибека, с.Шаян, С.АЛЖАНОВ, 19</t>
  </si>
  <si>
    <t>Ед.изм</t>
  </si>
  <si>
    <t>Хирургическое силовое оборудование</t>
  </si>
  <si>
    <t>11 600 000,00</t>
  </si>
  <si>
    <t xml:space="preserve">Монитор для новорожденных
</t>
  </si>
  <si>
    <t>Кардиотокография (КТГ)</t>
  </si>
  <si>
    <t>Суточное мониторирование артериального давления</t>
  </si>
  <si>
    <t xml:space="preserve">Видеогастроскоп
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</si>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</sst>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\ _₽_-;\-* #,##0\ _₽_-;_-* &quot;-&quot;??\ _₽_-;_-@_-"/>
    <numFmt numFmtId="166" formatCode="_-* #,##0.00\ _₸_-;\-* #,##0.00\ _₸_-;_-* &quot;-&quot;??\ _₸_-;_-@_-"/>
  </numFmts>
  <fonts count="13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28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165" fontId="2" fillId="0" borderId="1" xfId="1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0" xfId="0" applyFon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" fontId="7" fillId="2" borderId="1" xfId="2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9" fillId="0" borderId="1" xfId="0" applyFont="1" applyBorder="1"/>
    <xf numFmtId="164" fontId="6" fillId="0" borderId="1" xfId="1" applyFont="1" applyBorder="1" applyAlignment="1">
      <alignment horizontal="center" vertical="center"/>
    </xf>
    <xf numFmtId="2" fontId="7" fillId="2" borderId="1" xfId="2" applyNumberFormat="1" applyFont="1" applyFill="1" applyBorder="1" applyAlignment="1">
      <alignment horizontal="center" vertical="center" wrapText="1"/>
    </xf>
    <xf numFmtId="2" fontId="8" fillId="2" borderId="1" xfId="2" applyNumberFormat="1" applyFont="1" applyFill="1" applyBorder="1" applyAlignment="1">
      <alignment horizontal="center" vertical="center" wrapText="1"/>
    </xf>
    <xf numFmtId="2" fontId="5" fillId="0" borderId="1" xfId="2" applyNumberForma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4" fontId="6" fillId="2" borderId="1" xfId="2" applyNumberFormat="1" applyFont="1" applyFill="1" applyBorder="1" applyAlignment="1">
      <alignment horizontal="right" vertical="center" wrapText="1"/>
    </xf>
    <xf numFmtId="4" fontId="10" fillId="2" borderId="1" xfId="2" applyNumberFormat="1" applyFont="1" applyFill="1" applyBorder="1" applyAlignment="1">
      <alignment horizontal="right" vertical="center" wrapText="1"/>
    </xf>
    <xf numFmtId="4" fontId="10" fillId="0" borderId="1" xfId="2" applyNumberFormat="1" applyFont="1" applyBorder="1" applyAlignment="1">
      <alignment horizontal="right" vertical="center" wrapText="1"/>
    </xf>
    <xf numFmtId="166" fontId="12" fillId="0" borderId="1" xfId="0" applyNumberFormat="1" applyFont="1" applyBorder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5"/>
  <sheetViews>
    <sheetView tabSelected="1" view="pageBreakPreview" topLeftCell="A5" zoomScale="115" zoomScaleNormal="100" zoomScaleSheetLayoutView="115" workbookViewId="0">
      <selection activeCell="I15" sqref="I15"/>
    </sheetView>
  </sheetViews>
  <sheetFormatPr defaultRowHeight="15.75" x14ac:dyDescent="0.25"/>
  <cols>
    <col min="1" max="1" width="4.375" customWidth="1"/>
    <col min="2" max="2" width="6.125" customWidth="1"/>
    <col min="3" max="3" width="36.5" customWidth="1"/>
    <col min="4" max="4" width="8.5" customWidth="1"/>
    <col min="5" max="5" width="11" bestFit="1" customWidth="1"/>
    <col min="6" max="6" width="16.625" customWidth="1"/>
    <col min="7" max="7" width="28.875" customWidth="1"/>
    <col min="8" max="8" width="26.875" customWidth="1"/>
    <col min="9" max="9" width="15.625" bestFit="1" customWidth="1"/>
  </cols>
  <sheetData>
    <row r="3" spans="1:9" ht="18.75" x14ac:dyDescent="0.25">
      <c r="B3" s="22" t="s">
        <v>0</v>
      </c>
      <c r="C3" s="22"/>
      <c r="D3" s="22"/>
      <c r="E3" s="22"/>
      <c r="F3" s="22"/>
      <c r="G3" s="22"/>
      <c r="H3" s="22"/>
    </row>
    <row r="5" spans="1:9" x14ac:dyDescent="0.25">
      <c r="F5" s="5" t="s">
        <v>1</v>
      </c>
    </row>
    <row r="7" spans="1:9" ht="31.5" x14ac:dyDescent="0.25">
      <c r="A7" s="3" t="s">
        <v>2</v>
      </c>
      <c r="B7" s="3" t="s">
        <v>3</v>
      </c>
      <c r="C7" s="4" t="s">
        <v>4</v>
      </c>
      <c r="D7" s="1" t="s">
        <v>15</v>
      </c>
      <c r="E7" s="1" t="s">
        <v>5</v>
      </c>
      <c r="F7" s="1" t="s">
        <v>6</v>
      </c>
      <c r="G7" s="1" t="s">
        <v>7</v>
      </c>
      <c r="H7" s="1" t="s">
        <v>8</v>
      </c>
      <c r="I7" s="2" t="s">
        <v>9</v>
      </c>
    </row>
    <row r="8" spans="1:9" ht="47.25" x14ac:dyDescent="0.25">
      <c r="A8" s="8">
        <v>1</v>
      </c>
      <c r="B8" s="8">
        <v>1</v>
      </c>
      <c r="C8" s="7" t="s">
        <v>10</v>
      </c>
      <c r="D8" s="6" t="s">
        <v>11</v>
      </c>
      <c r="E8" s="8">
        <v>1</v>
      </c>
      <c r="F8" s="16">
        <v>19000000</v>
      </c>
      <c r="G8" s="7" t="s">
        <v>13</v>
      </c>
      <c r="H8" s="7" t="s">
        <v>14</v>
      </c>
      <c r="I8" s="20">
        <f>F8*E8</f>
        <v>19000000</v>
      </c>
    </row>
    <row r="9" spans="1:9" ht="47.25" x14ac:dyDescent="0.25">
      <c r="A9" s="8">
        <v>2</v>
      </c>
      <c r="B9" s="8">
        <v>2</v>
      </c>
      <c r="C9" s="7" t="s">
        <v>12</v>
      </c>
      <c r="D9" s="6" t="s">
        <v>11</v>
      </c>
      <c r="E9" s="8">
        <v>1</v>
      </c>
      <c r="F9" s="16">
        <v>19990000</v>
      </c>
      <c r="G9" s="7" t="s">
        <v>13</v>
      </c>
      <c r="H9" s="7" t="s">
        <v>14</v>
      </c>
      <c r="I9" s="20">
        <f>F9*E9</f>
        <v>19990000</v>
      </c>
    </row>
    <row r="10" spans="1:9" ht="47.25" x14ac:dyDescent="0.25">
      <c r="A10" s="8">
        <v>3</v>
      </c>
      <c r="B10" s="8">
        <v>3</v>
      </c>
      <c r="C10" s="7" t="s">
        <v>16</v>
      </c>
      <c r="D10" s="6" t="s">
        <v>11</v>
      </c>
      <c r="E10" s="8">
        <v>1</v>
      </c>
      <c r="F10" s="23" t="s">
        <v>17</v>
      </c>
      <c r="G10" s="7" t="s">
        <v>13</v>
      </c>
      <c r="H10" s="7" t="s">
        <v>14</v>
      </c>
      <c r="I10" s="21" t="s">
        <v>17</v>
      </c>
    </row>
    <row r="11" spans="1:9" ht="47.25" x14ac:dyDescent="0.25">
      <c r="A11" s="12">
        <v>4</v>
      </c>
      <c r="B11" s="12">
        <v>4</v>
      </c>
      <c r="C11" s="11" t="s">
        <v>21</v>
      </c>
      <c r="D11" s="6" t="s">
        <v>11</v>
      </c>
      <c r="E11" s="8">
        <v>1</v>
      </c>
      <c r="F11" s="10">
        <v>19940000</v>
      </c>
      <c r="G11" s="7" t="s">
        <v>13</v>
      </c>
      <c r="H11" s="7" t="s">
        <v>14</v>
      </c>
      <c r="I11" s="20">
        <v>19940000</v>
      </c>
    </row>
    <row r="12" spans="1:9" ht="47.25" x14ac:dyDescent="0.25">
      <c r="A12" s="12">
        <v>5</v>
      </c>
      <c r="B12" s="12">
        <v>5</v>
      </c>
      <c r="C12" s="11" t="s">
        <v>18</v>
      </c>
      <c r="D12" s="9" t="s">
        <v>11</v>
      </c>
      <c r="E12" s="8">
        <v>1</v>
      </c>
      <c r="F12" s="24">
        <v>5200000</v>
      </c>
      <c r="G12" s="7" t="s">
        <v>13</v>
      </c>
      <c r="H12" s="7" t="s">
        <v>14</v>
      </c>
      <c r="I12" s="17">
        <v>5200000</v>
      </c>
    </row>
    <row r="13" spans="1:9" ht="47.25" x14ac:dyDescent="0.25">
      <c r="A13" s="12">
        <v>6</v>
      </c>
      <c r="B13" s="12">
        <v>6</v>
      </c>
      <c r="C13" s="13" t="s">
        <v>19</v>
      </c>
      <c r="D13" s="9" t="s">
        <v>11</v>
      </c>
      <c r="E13" s="8">
        <v>1</v>
      </c>
      <c r="F13" s="25">
        <v>7360000</v>
      </c>
      <c r="G13" s="7" t="s">
        <v>13</v>
      </c>
      <c r="H13" s="7" t="s">
        <v>14</v>
      </c>
      <c r="I13" s="18">
        <v>7360000</v>
      </c>
    </row>
    <row r="14" spans="1:9" ht="47.25" x14ac:dyDescent="0.25">
      <c r="A14" s="12">
        <v>7</v>
      </c>
      <c r="B14" s="12">
        <v>7</v>
      </c>
      <c r="C14" s="14" t="s">
        <v>20</v>
      </c>
      <c r="D14" s="9" t="s">
        <v>11</v>
      </c>
      <c r="E14" s="8">
        <v>5</v>
      </c>
      <c r="F14" s="26">
        <v>3500000</v>
      </c>
      <c r="G14" s="7" t="s">
        <v>13</v>
      </c>
      <c r="H14" s="7" t="s">
        <v>14</v>
      </c>
      <c r="I14" s="19">
        <v>17500000</v>
      </c>
    </row>
    <row r="15" spans="1:9" x14ac:dyDescent="0.25">
      <c r="A15" s="15"/>
      <c r="B15" s="15"/>
      <c r="C15" s="15" t="s">
        <v>22</v>
      </c>
      <c r="D15" s="15"/>
      <c r="E15" s="15"/>
      <c r="F15" s="15"/>
      <c r="G15" s="15"/>
      <c r="H15" s="15"/>
      <c r="I15" s="27">
        <f>SUM(I8:I14)</f>
        <v>88990000</v>
      </c>
    </row>
  </sheetData>
  <mergeCells count="1">
    <mergeCell ref="B3:H3"/>
  </mergeCells>
  <pageMargins left="0.70866141732283472" right="0.70866141732283472" top="0.74803149606299213" bottom="0.74803149606299213" header="0.31496062992125984" footer="0.31496062992125984"/>
  <pageSetup paperSize="9" scale="7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Gulden Amrenova</dc:creator>
  <cp:lastModifiedBy>ПК</cp:lastModifiedBy>
  <cp:lastPrinted>2024-08-29T04:50:23Z</cp:lastPrinted>
  <dcterms:created xsi:type="dcterms:W3CDTF">2024-08-20T04:26:47Z</dcterms:created>
  <dcterms:modified xsi:type="dcterms:W3CDTF">2024-08-29T05:20:33Z</dcterms:modified>
</cp:coreProperties>
</file>